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ктарово-Урдала\Desktop\2023\ПРОЧЕЕ\127\01.04.2023 г\"/>
    </mc:Choice>
  </mc:AlternateContent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ГР'!$FJ$107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DX45" i="1"/>
  <c r="EK45" i="1"/>
  <c r="EX45" i="1"/>
  <c r="DX46" i="1"/>
  <c r="EK46" i="1" s="1"/>
  <c r="EX46" i="1"/>
  <c r="DX47" i="1"/>
  <c r="EK47" i="1"/>
  <c r="EX47" i="1"/>
  <c r="DX48" i="1"/>
  <c r="EK48" i="1" s="1"/>
  <c r="EX48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E84" i="1"/>
  <c r="ET84" i="1"/>
  <c r="EE85" i="1"/>
  <c r="ET85" i="1"/>
  <c r="EE86" i="1"/>
  <c r="ET86" i="1"/>
  <c r="EE87" i="1"/>
  <c r="ET87" i="1"/>
  <c r="EE88" i="1"/>
  <c r="ET88" i="1"/>
  <c r="EE89" i="1"/>
  <c r="ET89" i="1"/>
  <c r="EE90" i="1"/>
  <c r="EE91" i="1"/>
  <c r="EE92" i="1"/>
  <c r="EE93" i="1"/>
  <c r="EE94" i="1"/>
  <c r="EE95" i="1"/>
  <c r="EE96" i="1"/>
  <c r="EE97" i="1"/>
  <c r="EE98" i="1"/>
</calcChain>
</file>

<file path=xl/sharedStrings.xml><?xml version="1.0" encoding="utf-8"?>
<sst xmlns="http://schemas.openxmlformats.org/spreadsheetml/2006/main" count="177" uniqueCount="144">
  <si>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</si>
  <si>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</si>
  <si>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</si>
  <si>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</si>
  <si>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</si>
  <si>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</si>
  <si>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</si>
  <si>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</si>
  <si>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</si>
  <si>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</si>
  <si>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</si>
  <si>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</si>
  <si>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</si>
  <si>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</si>
  <si>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</si>
  <si>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</si>
  <si>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</si>
  <si>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10.04.2023</t>
  </si>
  <si>
    <t>Совет МО "Зеленорощинское СП"</t>
  </si>
  <si>
    <t>бюджет муниципального образования "Зеленорощинское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</si>
  <si>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</si>
  <si>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</si>
  <si>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</si>
  <si>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</si>
  <si>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</si>
  <si>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</si>
  <si>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</si>
  <si>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</si>
  <si>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</si>
  <si>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</si>
  <si>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</si>
  <si>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</si>
  <si>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</si>
  <si>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</si>
  <si>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</si>
  <si>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</si>
  <si>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</si>
  <si>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</si>
  <si>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</si>
  <si>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</si>
  <si>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</si>
  <si>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</si>
  <si>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</si>
  <si>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</si>
  <si>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Средства самообложения граждан, зачисляемые в бюджеты сельских поселений</t>
  </si>
  <si>
    <t>92611714030100000150155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</si>
  <si>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</si>
  <si>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92620216001100000150151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</si>
  <si>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</si>
  <si>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92620235118100000150151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</si>
  <si>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</si>
  <si>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92621960010100000150151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</si>
  <si>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</si>
  <si>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</si>
  <si>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</si>
  <si>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</si>
  <si>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</si>
  <si>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</si>
  <si>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</si>
  <si>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</si>
  <si>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</si>
  <si>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</si>
  <si>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</si>
  <si>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</si>
  <si>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</si>
  <si>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</si>
  <si>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82401029900002030121211</t>
  </si>
  <si>
    <t>Начисления на выплаты по оплате труда</t>
  </si>
  <si>
    <t>82401029900002030129213</t>
  </si>
  <si>
    <t>92401049900002040121211</t>
  </si>
  <si>
    <t>92401049900002040129213</t>
  </si>
  <si>
    <t>Услуги связи</t>
  </si>
  <si>
    <t>92401049900002040244221</t>
  </si>
  <si>
    <t>Коммунальные услуги</t>
  </si>
  <si>
    <t>92401049900002040244223</t>
  </si>
  <si>
    <t>Работы, услуги по содержанию имущества</t>
  </si>
  <si>
    <t>92401049900002040244225</t>
  </si>
  <si>
    <t>Прочие работы, услуги</t>
  </si>
  <si>
    <t>92401049900002040244226</t>
  </si>
  <si>
    <t>Страхование</t>
  </si>
  <si>
    <t>92401049900002040244227</t>
  </si>
  <si>
    <t>Увеличение стоимости горюче-смазочных материалов</t>
  </si>
  <si>
    <t>92401049900002040244343</t>
  </si>
  <si>
    <t>Увеличение стоимости прочих оборотных запасов (материалов)</t>
  </si>
  <si>
    <t>92401049900002040244346</t>
  </si>
  <si>
    <t>92401049900002040247223</t>
  </si>
  <si>
    <t>Налоги, пошлины и сборы</t>
  </si>
  <si>
    <t>92401049900002040852291</t>
  </si>
  <si>
    <t>Иные выплаты текущего характера организациям</t>
  </si>
  <si>
    <t>92401049900002040853297</t>
  </si>
  <si>
    <t>Расходы</t>
  </si>
  <si>
    <t>92401119900007411870200</t>
  </si>
  <si>
    <t>92401139900002950851291</t>
  </si>
  <si>
    <t>92402039900051180121211</t>
  </si>
  <si>
    <t>92402039900051180129213</t>
  </si>
  <si>
    <t>92402039900051180244225</t>
  </si>
  <si>
    <t>92402039900051180244346</t>
  </si>
  <si>
    <t>92404099900078020244225</t>
  </si>
  <si>
    <t>92405039900078010247223</t>
  </si>
  <si>
    <t>92405039900078040244223</t>
  </si>
  <si>
    <t>Перечисления другим бюджетам бюджетной системы Российской Федерации</t>
  </si>
  <si>
    <t>92408019900025600540251</t>
  </si>
  <si>
    <t>92414039900020860521251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</si>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</sst>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08"/>
  <sheetViews>
    <sheetView tabSelected="1" workbookViewId="0">
      <selection activeCell="A14" sqref="A14:FJ14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4837240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601977.28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601977.28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4235262.72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4837240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601977.28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601977.28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4235262.72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268000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55315.13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55315.13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212684.87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05" customHeight="1" x14ac:dyDescent="0.25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-53.21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-53.21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53.21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2" customHeight="1" x14ac:dyDescent="0.25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120000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-2037.67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-2037.67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122037.67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05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3560000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167555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167555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3392445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05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170000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815.43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815.43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169184.57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50000000000003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164400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164400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-164400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50000000000003" customHeight="1" x14ac:dyDescent="0.25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492200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146184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146184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346016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126400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31600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31600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94800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5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-250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-250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250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00000000000006" customHeight="1" x14ac:dyDescent="0.25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100640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38448.6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38448.6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62191.4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5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56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57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58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59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60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61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62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5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5">
      <c r="A45" s="50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64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4837240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4837240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1148327.29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72" si="2">CH45+CX45+DK45</f>
        <v>1148327.29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71" si="3">BC45-DX45</f>
        <v>3688912.71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71" si="4">BU45-DX45</f>
        <v>3688912.71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5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4837240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4837240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1148327.29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1148327.29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3688912.71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3688912.71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3.2" x14ac:dyDescent="0.25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408000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408000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129465.75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129465.75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278534.25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278534.25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3" customHeight="1" x14ac:dyDescent="0.25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123300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123300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39098.660000000003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39098.660000000003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84201.34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84201.34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3.2" x14ac:dyDescent="0.25">
      <c r="A49" s="68" t="s">
        <v>65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518000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518000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120498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120498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397502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397502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3" customHeight="1" x14ac:dyDescent="0.25">
      <c r="A50" s="68" t="s">
        <v>67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156500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156500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36390.400000000001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36390.400000000001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120109.6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120109.6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3.2" x14ac:dyDescent="0.25">
      <c r="A51" s="68" t="s">
        <v>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13000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13000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3218.67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3218.67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9781.33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9781.33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3.2" x14ac:dyDescent="0.25">
      <c r="A52" s="68" t="s">
        <v>73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3400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3400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630.54999999999995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630.54999999999995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2769.45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2769.45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3" customHeight="1" x14ac:dyDescent="0.25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85700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85700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15563.7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15563.7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70136.3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70136.3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3.2" x14ac:dyDescent="0.25">
      <c r="A54" s="68" t="s">
        <v>77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29700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29700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7061.6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7061.6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22638.400000000001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22638.400000000001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3.2" x14ac:dyDescent="0.25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10000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10000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10000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10000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3" customHeight="1" x14ac:dyDescent="0.25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80000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80000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20000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20000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60000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60000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3" customHeight="1" x14ac:dyDescent="0.25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2624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2624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2376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2376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3.2" x14ac:dyDescent="0.25">
      <c r="A58" s="68" t="s">
        <v>73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63000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63000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18739.37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18739.37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44260.630000000005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44260.630000000005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3.2" x14ac:dyDescent="0.25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4500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4500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4000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4000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3" customHeight="1" x14ac:dyDescent="0.25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800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800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800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800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 x14ac:dyDescent="0.25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2000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2000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3.2" x14ac:dyDescent="0.25">
      <c r="A62" s="68" t="s">
        <v>86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632000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632000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142672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142672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489328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489328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3.2" x14ac:dyDescent="0.25">
      <c r="A63" s="68" t="s">
        <v>65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95344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95344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22533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22533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72811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72811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3" customHeight="1" x14ac:dyDescent="0.25">
      <c r="A64" s="68" t="s">
        <v>67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28794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28794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6805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6805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21989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21989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3" customHeight="1" x14ac:dyDescent="0.25">
      <c r="A65" s="68" t="s">
        <v>75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3" customHeight="1" x14ac:dyDescent="0.25">
      <c r="A66" s="68" t="s">
        <v>83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1262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1262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1262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1262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3" customHeight="1" x14ac:dyDescent="0.25">
      <c r="A67" s="68" t="s">
        <v>75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321400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321400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110000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110000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211400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211400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3.2" x14ac:dyDescent="0.25">
      <c r="A68" s="68" t="s">
        <v>73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477000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477000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156534.04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156534.04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320465.95999999996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320465.95999999996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3.2" x14ac:dyDescent="0.25">
      <c r="A69" s="68" t="s">
        <v>73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25600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25600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4030.55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4030.55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21569.45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21569.45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36.450000000000003" customHeight="1" x14ac:dyDescent="0.25">
      <c r="A70" s="68" t="s">
        <v>100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1741240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1741240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300000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300000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1441240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1441240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36.450000000000003" customHeight="1" x14ac:dyDescent="0.25">
      <c r="A71" s="68" t="s">
        <v>100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10700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10700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10700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10700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" customHeight="1" x14ac:dyDescent="0.25">
      <c r="A72" s="73" t="s">
        <v>103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4"/>
      <c r="AK72" s="75" t="s">
        <v>104</v>
      </c>
      <c r="AL72" s="76"/>
      <c r="AM72" s="76"/>
      <c r="AN72" s="76"/>
      <c r="AO72" s="76"/>
      <c r="AP72" s="76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>
        <v>-546350.01</v>
      </c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62">
        <f t="shared" si="2"/>
        <v>-546350.01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8"/>
    </row>
    <row r="73" spans="1:166" ht="24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</row>
    <row r="74" spans="1:166" ht="35.2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</row>
    <row r="75" spans="1:166" ht="35.2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12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8.2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9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6" t="s">
        <v>105</v>
      </c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6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2" t="s">
        <v>106</v>
      </c>
    </row>
    <row r="80" spans="1:166" ht="12.75" customHeight="1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</row>
    <row r="81" spans="1:166" ht="11.25" customHeight="1" x14ac:dyDescent="0.25">
      <c r="A81" s="41" t="s">
        <v>21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2"/>
      <c r="AP81" s="45" t="s">
        <v>22</v>
      </c>
      <c r="AQ81" s="41"/>
      <c r="AR81" s="41"/>
      <c r="AS81" s="41"/>
      <c r="AT81" s="41"/>
      <c r="AU81" s="42"/>
      <c r="AV81" s="45" t="s">
        <v>107</v>
      </c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2"/>
      <c r="BL81" s="45" t="s">
        <v>57</v>
      </c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2"/>
      <c r="CF81" s="35" t="s">
        <v>25</v>
      </c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7"/>
      <c r="ET81" s="45" t="s">
        <v>26</v>
      </c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7"/>
    </row>
    <row r="82" spans="1:166" ht="69.7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4"/>
      <c r="AP82" s="46"/>
      <c r="AQ82" s="43"/>
      <c r="AR82" s="43"/>
      <c r="AS82" s="43"/>
      <c r="AT82" s="43"/>
      <c r="AU82" s="44"/>
      <c r="AV82" s="46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4"/>
      <c r="BL82" s="46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4"/>
      <c r="CF82" s="36" t="s">
        <v>108</v>
      </c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7"/>
      <c r="CW82" s="35" t="s">
        <v>28</v>
      </c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7"/>
      <c r="DN82" s="35" t="s">
        <v>29</v>
      </c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7"/>
      <c r="EE82" s="35" t="s">
        <v>30</v>
      </c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7"/>
      <c r="ET82" s="46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8"/>
    </row>
    <row r="83" spans="1:166" ht="12" customHeight="1" x14ac:dyDescent="0.25">
      <c r="A83" s="39">
        <v>1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40"/>
      <c r="AP83" s="29">
        <v>2</v>
      </c>
      <c r="AQ83" s="30"/>
      <c r="AR83" s="30"/>
      <c r="AS83" s="30"/>
      <c r="AT83" s="30"/>
      <c r="AU83" s="31"/>
      <c r="AV83" s="29">
        <v>3</v>
      </c>
      <c r="AW83" s="30"/>
      <c r="AX83" s="30"/>
      <c r="AY83" s="30"/>
      <c r="AZ83" s="30"/>
      <c r="BA83" s="30"/>
      <c r="BB83" s="30"/>
      <c r="BC83" s="30"/>
      <c r="BD83" s="30"/>
      <c r="BE83" s="15"/>
      <c r="BF83" s="15"/>
      <c r="BG83" s="15"/>
      <c r="BH83" s="15"/>
      <c r="BI83" s="15"/>
      <c r="BJ83" s="15"/>
      <c r="BK83" s="38"/>
      <c r="BL83" s="29">
        <v>4</v>
      </c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1"/>
      <c r="CF83" s="29">
        <v>5</v>
      </c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1"/>
      <c r="CW83" s="29">
        <v>6</v>
      </c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1"/>
      <c r="DN83" s="29">
        <v>7</v>
      </c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1"/>
      <c r="EE83" s="29">
        <v>8</v>
      </c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1"/>
      <c r="ET83" s="49">
        <v>9</v>
      </c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37.5" customHeight="1" x14ac:dyDescent="0.25">
      <c r="A84" s="79" t="s">
        <v>109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80"/>
      <c r="AP84" s="51" t="s">
        <v>110</v>
      </c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3"/>
      <c r="BF84" s="33"/>
      <c r="BG84" s="33"/>
      <c r="BH84" s="33"/>
      <c r="BI84" s="33"/>
      <c r="BJ84" s="33"/>
      <c r="BK84" s="54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>
        <v>546350.01</v>
      </c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>
        <f t="shared" ref="EE84:EE98" si="5">CF84+CW84+DN84</f>
        <v>546350.01</v>
      </c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>
        <f t="shared" ref="ET84:ET89" si="6">BL84-CF84-CW84-DN84</f>
        <v>-546350.01</v>
      </c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6"/>
    </row>
    <row r="85" spans="1:166" ht="36.75" customHeight="1" x14ac:dyDescent="0.25">
      <c r="A85" s="81" t="s">
        <v>111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2"/>
      <c r="AP85" s="58" t="s">
        <v>112</v>
      </c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60"/>
      <c r="BF85" s="12"/>
      <c r="BG85" s="12"/>
      <c r="BH85" s="12"/>
      <c r="BI85" s="12"/>
      <c r="BJ85" s="12"/>
      <c r="BK85" s="61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3">
        <f t="shared" si="5"/>
        <v>0</v>
      </c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5"/>
      <c r="ET85" s="63">
        <f t="shared" si="6"/>
        <v>0</v>
      </c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83"/>
    </row>
    <row r="86" spans="1:166" ht="17.25" customHeight="1" x14ac:dyDescent="0.25">
      <c r="A86" s="87" t="s">
        <v>113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8"/>
      <c r="AP86" s="23"/>
      <c r="AQ86" s="24"/>
      <c r="AR86" s="24"/>
      <c r="AS86" s="24"/>
      <c r="AT86" s="24"/>
      <c r="AU86" s="89"/>
      <c r="AV86" s="90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2"/>
      <c r="BL86" s="84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6"/>
      <c r="CF86" s="84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6"/>
      <c r="CW86" s="84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6"/>
      <c r="DN86" s="84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6"/>
      <c r="EE86" s="62">
        <f t="shared" si="5"/>
        <v>0</v>
      </c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>
        <f t="shared" si="6"/>
        <v>0</v>
      </c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" customHeight="1" x14ac:dyDescent="0.25">
      <c r="A87" s="81" t="s">
        <v>114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2"/>
      <c r="AP87" s="58" t="s">
        <v>115</v>
      </c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60"/>
      <c r="BF87" s="12"/>
      <c r="BG87" s="12"/>
      <c r="BH87" s="12"/>
      <c r="BI87" s="12"/>
      <c r="BJ87" s="12"/>
      <c r="BK87" s="61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>
        <f t="shared" si="5"/>
        <v>0</v>
      </c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>
        <f t="shared" si="6"/>
        <v>0</v>
      </c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7.25" customHeight="1" x14ac:dyDescent="0.25">
      <c r="A88" s="87" t="s">
        <v>113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8"/>
      <c r="AP88" s="23"/>
      <c r="AQ88" s="24"/>
      <c r="AR88" s="24"/>
      <c r="AS88" s="24"/>
      <c r="AT88" s="24"/>
      <c r="AU88" s="89"/>
      <c r="AV88" s="90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2"/>
      <c r="BL88" s="84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6"/>
      <c r="CF88" s="84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6"/>
      <c r="CW88" s="84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6"/>
      <c r="DN88" s="84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6"/>
      <c r="EE88" s="62">
        <f t="shared" si="5"/>
        <v>0</v>
      </c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>
        <f t="shared" si="6"/>
        <v>0</v>
      </c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31.5" customHeight="1" x14ac:dyDescent="0.25">
      <c r="A89" s="93" t="s">
        <v>116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8" t="s">
        <v>117</v>
      </c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60"/>
      <c r="BF89" s="12"/>
      <c r="BG89" s="12"/>
      <c r="BH89" s="12"/>
      <c r="BI89" s="12"/>
      <c r="BJ89" s="12"/>
      <c r="BK89" s="61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>
        <f t="shared" si="5"/>
        <v>0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>
        <f t="shared" si="6"/>
        <v>0</v>
      </c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5" customHeight="1" x14ac:dyDescent="0.25">
      <c r="A90" s="57" t="s">
        <v>118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8" t="s">
        <v>119</v>
      </c>
      <c r="AQ90" s="59"/>
      <c r="AR90" s="59"/>
      <c r="AS90" s="59"/>
      <c r="AT90" s="59"/>
      <c r="AU90" s="59"/>
      <c r="AV90" s="76"/>
      <c r="AW90" s="76"/>
      <c r="AX90" s="76"/>
      <c r="AY90" s="76"/>
      <c r="AZ90" s="76"/>
      <c r="BA90" s="76"/>
      <c r="BB90" s="76"/>
      <c r="BC90" s="76"/>
      <c r="BD90" s="76"/>
      <c r="BE90" s="94"/>
      <c r="BF90" s="95"/>
      <c r="BG90" s="95"/>
      <c r="BH90" s="95"/>
      <c r="BI90" s="95"/>
      <c r="BJ90" s="95"/>
      <c r="BK90" s="96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>
        <f t="shared" si="5"/>
        <v>0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5" customHeight="1" x14ac:dyDescent="0.25">
      <c r="A91" s="57" t="s">
        <v>120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97"/>
      <c r="AP91" s="11" t="s">
        <v>121</v>
      </c>
      <c r="AQ91" s="12"/>
      <c r="AR91" s="12"/>
      <c r="AS91" s="12"/>
      <c r="AT91" s="12"/>
      <c r="AU91" s="61"/>
      <c r="AV91" s="98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100"/>
      <c r="BL91" s="63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5"/>
      <c r="CF91" s="63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5"/>
      <c r="CW91" s="63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5"/>
      <c r="DN91" s="63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5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31.5" customHeight="1" x14ac:dyDescent="0.25">
      <c r="A92" s="101" t="s">
        <v>122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58" t="s">
        <v>123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>
        <v>546350.01</v>
      </c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5"/>
        <v>546350.01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8.25" customHeight="1" x14ac:dyDescent="0.25">
      <c r="A93" s="101" t="s">
        <v>124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97"/>
      <c r="AP93" s="11" t="s">
        <v>125</v>
      </c>
      <c r="AQ93" s="12"/>
      <c r="AR93" s="12"/>
      <c r="AS93" s="12"/>
      <c r="AT93" s="12"/>
      <c r="AU93" s="61"/>
      <c r="AV93" s="98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100"/>
      <c r="BL93" s="63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5"/>
      <c r="CF93" s="63">
        <v>546350.01</v>
      </c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5"/>
      <c r="CW93" s="63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5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546350.01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6" customHeight="1" x14ac:dyDescent="0.25">
      <c r="A94" s="101" t="s">
        <v>126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97"/>
      <c r="AP94" s="58" t="s">
        <v>127</v>
      </c>
      <c r="AQ94" s="59"/>
      <c r="AR94" s="59"/>
      <c r="AS94" s="59"/>
      <c r="AT94" s="59"/>
      <c r="AU94" s="59"/>
      <c r="AV94" s="76"/>
      <c r="AW94" s="76"/>
      <c r="AX94" s="76"/>
      <c r="AY94" s="76"/>
      <c r="AZ94" s="76"/>
      <c r="BA94" s="76"/>
      <c r="BB94" s="76"/>
      <c r="BC94" s="76"/>
      <c r="BD94" s="76"/>
      <c r="BE94" s="94"/>
      <c r="BF94" s="95"/>
      <c r="BG94" s="95"/>
      <c r="BH94" s="95"/>
      <c r="BI94" s="95"/>
      <c r="BJ94" s="95"/>
      <c r="BK94" s="96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>
        <v>-601977.28</v>
      </c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-601977.28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6.25" customHeight="1" x14ac:dyDescent="0.25">
      <c r="A95" s="101" t="s">
        <v>128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97"/>
      <c r="AP95" s="11" t="s">
        <v>129</v>
      </c>
      <c r="AQ95" s="12"/>
      <c r="AR95" s="12"/>
      <c r="AS95" s="12"/>
      <c r="AT95" s="12"/>
      <c r="AU95" s="61"/>
      <c r="AV95" s="98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100"/>
      <c r="BL95" s="63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5"/>
      <c r="CF95" s="63">
        <v>1148327.29</v>
      </c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5"/>
      <c r="CW95" s="63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5"/>
      <c r="DN95" s="63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5"/>
      <c r="EE95" s="62">
        <f t="shared" si="5"/>
        <v>1148327.29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7.75" customHeight="1" x14ac:dyDescent="0.25">
      <c r="A96" s="101" t="s">
        <v>130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58" t="s">
        <v>131</v>
      </c>
      <c r="AQ96" s="59"/>
      <c r="AR96" s="59"/>
      <c r="AS96" s="59"/>
      <c r="AT96" s="59"/>
      <c r="AU96" s="59"/>
      <c r="AV96" s="76"/>
      <c r="AW96" s="76"/>
      <c r="AX96" s="76"/>
      <c r="AY96" s="76"/>
      <c r="AZ96" s="76"/>
      <c r="BA96" s="76"/>
      <c r="BB96" s="76"/>
      <c r="BC96" s="76"/>
      <c r="BD96" s="76"/>
      <c r="BE96" s="94"/>
      <c r="BF96" s="95"/>
      <c r="BG96" s="95"/>
      <c r="BH96" s="95"/>
      <c r="BI96" s="95"/>
      <c r="BJ96" s="95"/>
      <c r="BK96" s="96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3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5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" customHeight="1" x14ac:dyDescent="0.25">
      <c r="A97" s="101" t="s">
        <v>132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11" t="s">
        <v>133</v>
      </c>
      <c r="AQ97" s="12"/>
      <c r="AR97" s="12"/>
      <c r="AS97" s="12"/>
      <c r="AT97" s="12"/>
      <c r="AU97" s="61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3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/>
      <c r="CF97" s="63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3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5"/>
      <c r="DN97" s="63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5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5.5" customHeight="1" x14ac:dyDescent="0.25">
      <c r="A98" s="103" t="s">
        <v>134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5"/>
      <c r="AP98" s="75" t="s">
        <v>135</v>
      </c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94"/>
      <c r="BF98" s="95"/>
      <c r="BG98" s="95"/>
      <c r="BH98" s="95"/>
      <c r="BI98" s="95"/>
      <c r="BJ98" s="95"/>
      <c r="BK98" s="96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106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8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>
        <f t="shared" si="5"/>
        <v>0</v>
      </c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8"/>
    </row>
    <row r="99" spans="1:166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  <row r="100" spans="1:16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ht="11.25" customHeight="1" x14ac:dyDescent="0.25">
      <c r="A101" s="1" t="s">
        <v>136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"/>
      <c r="AG101" s="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 t="s">
        <v>137</v>
      </c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09" t="s">
        <v>138</v>
      </c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"/>
      <c r="AG102" s="1"/>
      <c r="AH102" s="109" t="s">
        <v>139</v>
      </c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 t="s">
        <v>140</v>
      </c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"/>
      <c r="DR102" s="1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 x14ac:dyDescent="0.25">
      <c r="A103" s="1" t="s">
        <v>141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"/>
      <c r="AG103" s="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09" t="s">
        <v>138</v>
      </c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7"/>
      <c r="DR103" s="7"/>
      <c r="DS103" s="109" t="s">
        <v>139</v>
      </c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09" t="s">
        <v>138</v>
      </c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7"/>
      <c r="AG104" s="7"/>
      <c r="AH104" s="109" t="s">
        <v>139</v>
      </c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7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5">
      <c r="A106" s="111" t="s">
        <v>142</v>
      </c>
      <c r="B106" s="111"/>
      <c r="C106" s="112"/>
      <c r="D106" s="112"/>
      <c r="E106" s="112"/>
      <c r="F106" s="1" t="s">
        <v>142</v>
      </c>
      <c r="G106" s="1"/>
      <c r="H106" s="1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11">
        <v>200</v>
      </c>
      <c r="Z106" s="111"/>
      <c r="AA106" s="111"/>
      <c r="AB106" s="111"/>
      <c r="AC106" s="111"/>
      <c r="AD106" s="110"/>
      <c r="AE106" s="110"/>
      <c r="AF106" s="1"/>
      <c r="AG106" s="1" t="s">
        <v>143</v>
      </c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1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1"/>
      <c r="CY107" s="1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1"/>
      <c r="DW107" s="1"/>
      <c r="DX107" s="2"/>
      <c r="DY107" s="2"/>
      <c r="DZ107" s="5"/>
      <c r="EA107" s="5"/>
      <c r="EB107" s="5"/>
      <c r="EC107" s="1"/>
      <c r="ED107" s="1"/>
      <c r="EE107" s="1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2"/>
      <c r="EW107" s="2"/>
      <c r="EX107" s="2"/>
      <c r="EY107" s="2"/>
      <c r="EZ107" s="2"/>
      <c r="FA107" s="8"/>
      <c r="FB107" s="8"/>
      <c r="FC107" s="1"/>
      <c r="FD107" s="1"/>
      <c r="FE107" s="1"/>
      <c r="FF107" s="1"/>
      <c r="FG107" s="1"/>
      <c r="FH107" s="1"/>
      <c r="FI107" s="1"/>
      <c r="FJ107" s="1"/>
    </row>
    <row r="108" spans="1:166" ht="9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1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10"/>
      <c r="CY108" s="10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</sheetData>
  <mergeCells count="650">
    <mergeCell ref="AD106:AE106"/>
    <mergeCell ref="A106:B106"/>
    <mergeCell ref="C106:E106"/>
    <mergeCell ref="I106:X106"/>
    <mergeCell ref="Y106:AC106"/>
    <mergeCell ref="DC103:DP103"/>
    <mergeCell ref="DS103:ES103"/>
    <mergeCell ref="DC102:DP102"/>
    <mergeCell ref="DS102:ES102"/>
    <mergeCell ref="R104:AE104"/>
    <mergeCell ref="AH104:BH104"/>
    <mergeCell ref="N101:AE101"/>
    <mergeCell ref="AH101:BH101"/>
    <mergeCell ref="N102:AE102"/>
    <mergeCell ref="AH102:BH102"/>
    <mergeCell ref="R103:AE103"/>
    <mergeCell ref="AH103:BH103"/>
    <mergeCell ref="ET98:FJ98"/>
    <mergeCell ref="A98:AO98"/>
    <mergeCell ref="AP98:AU98"/>
    <mergeCell ref="AV98:BK98"/>
    <mergeCell ref="BL98:CE98"/>
    <mergeCell ref="CF98:CV98"/>
    <mergeCell ref="CW97:DM97"/>
    <mergeCell ref="DN97:ED97"/>
    <mergeCell ref="EE97:ES97"/>
    <mergeCell ref="CW98:DM98"/>
    <mergeCell ref="DN98:ED98"/>
    <mergeCell ref="EE98:ES98"/>
    <mergeCell ref="CW96:DM96"/>
    <mergeCell ref="DN96:ED96"/>
    <mergeCell ref="EE96:ES96"/>
    <mergeCell ref="ET96:FJ96"/>
    <mergeCell ref="A97:AO97"/>
    <mergeCell ref="AP97:AU97"/>
    <mergeCell ref="AV97:BK97"/>
    <mergeCell ref="BL97:CE97"/>
    <mergeCell ref="ET97:FJ97"/>
    <mergeCell ref="CF97:CV97"/>
    <mergeCell ref="A95:AO95"/>
    <mergeCell ref="AP95:AU95"/>
    <mergeCell ref="AV95:BK95"/>
    <mergeCell ref="BL95:CE95"/>
    <mergeCell ref="ET95:FJ95"/>
    <mergeCell ref="A96:AO96"/>
    <mergeCell ref="AP96:AU96"/>
    <mergeCell ref="AV96:BK96"/>
    <mergeCell ref="BL96:CE96"/>
    <mergeCell ref="CF96:CV96"/>
    <mergeCell ref="CW94:DM94"/>
    <mergeCell ref="DN94:ED94"/>
    <mergeCell ref="EE94:ES94"/>
    <mergeCell ref="ET94:FJ94"/>
    <mergeCell ref="CF95:CV95"/>
    <mergeCell ref="CW95:DM95"/>
    <mergeCell ref="DN95:ED95"/>
    <mergeCell ref="EE95:ES95"/>
    <mergeCell ref="A93:AO93"/>
    <mergeCell ref="AP93:AU93"/>
    <mergeCell ref="AV93:BK93"/>
    <mergeCell ref="BL93:CE93"/>
    <mergeCell ref="ET93:FJ93"/>
    <mergeCell ref="A94:AO94"/>
    <mergeCell ref="AP94:AU94"/>
    <mergeCell ref="AV94:BK94"/>
    <mergeCell ref="BL94:CE94"/>
    <mergeCell ref="CF94:CV94"/>
    <mergeCell ref="EE92:ES92"/>
    <mergeCell ref="ET92:FJ92"/>
    <mergeCell ref="CF93:CV93"/>
    <mergeCell ref="CW93:DM93"/>
    <mergeCell ref="DN93:ED93"/>
    <mergeCell ref="EE93:ES93"/>
    <mergeCell ref="CW91:DM91"/>
    <mergeCell ref="DN91:ED91"/>
    <mergeCell ref="EE91:ES91"/>
    <mergeCell ref="A92:AO92"/>
    <mergeCell ref="AP92:AU92"/>
    <mergeCell ref="AV92:BK92"/>
    <mergeCell ref="BL92:CE92"/>
    <mergeCell ref="CF92:CV92"/>
    <mergeCell ref="CW92:DM92"/>
    <mergeCell ref="DN92:ED92"/>
    <mergeCell ref="CW90:DM90"/>
    <mergeCell ref="DN90:ED90"/>
    <mergeCell ref="EE90:ES90"/>
    <mergeCell ref="ET90:FJ90"/>
    <mergeCell ref="ET91:FJ91"/>
    <mergeCell ref="A91:AO91"/>
    <mergeCell ref="AP91:AU91"/>
    <mergeCell ref="AV91:BK91"/>
    <mergeCell ref="BL91:CE91"/>
    <mergeCell ref="CF91:CV91"/>
    <mergeCell ref="CF89:CV89"/>
    <mergeCell ref="CW89:DM89"/>
    <mergeCell ref="DN89:ED89"/>
    <mergeCell ref="EE89:ES89"/>
    <mergeCell ref="ET89:FJ89"/>
    <mergeCell ref="A90:AO90"/>
    <mergeCell ref="AP90:AU90"/>
    <mergeCell ref="AV90:BK90"/>
    <mergeCell ref="BL90:CE90"/>
    <mergeCell ref="CF90:CV90"/>
    <mergeCell ref="A88:AO88"/>
    <mergeCell ref="AP88:AU88"/>
    <mergeCell ref="AV88:BK88"/>
    <mergeCell ref="BL88:CE88"/>
    <mergeCell ref="A89:AO89"/>
    <mergeCell ref="AP89:AU89"/>
    <mergeCell ref="AV89:BK89"/>
    <mergeCell ref="BL89:CE89"/>
    <mergeCell ref="CF87:CV87"/>
    <mergeCell ref="CW87:DM87"/>
    <mergeCell ref="DN87:ED87"/>
    <mergeCell ref="EE87:ES87"/>
    <mergeCell ref="ET87:FJ87"/>
    <mergeCell ref="ET88:FJ88"/>
    <mergeCell ref="CF88:CV88"/>
    <mergeCell ref="CW88:DM88"/>
    <mergeCell ref="DN88:ED88"/>
    <mergeCell ref="EE88:ES88"/>
    <mergeCell ref="A86:AO86"/>
    <mergeCell ref="AP86:AU86"/>
    <mergeCell ref="AV86:BK86"/>
    <mergeCell ref="BL86:CE86"/>
    <mergeCell ref="A87:AO87"/>
    <mergeCell ref="AP87:AU87"/>
    <mergeCell ref="AV87:BK87"/>
    <mergeCell ref="BL87:CE87"/>
    <mergeCell ref="DN85:ED85"/>
    <mergeCell ref="EE85:ES85"/>
    <mergeCell ref="ET85:FJ85"/>
    <mergeCell ref="ET86:FJ86"/>
    <mergeCell ref="CF86:CV86"/>
    <mergeCell ref="CW86:DM86"/>
    <mergeCell ref="DN86:ED86"/>
    <mergeCell ref="EE86:ES86"/>
    <mergeCell ref="A85:AO85"/>
    <mergeCell ref="AP85:AU85"/>
    <mergeCell ref="AV85:BK85"/>
    <mergeCell ref="BL85:CE85"/>
    <mergeCell ref="CF85:CV85"/>
    <mergeCell ref="CW85:DM85"/>
    <mergeCell ref="ET83:FJ83"/>
    <mergeCell ref="A84:AO84"/>
    <mergeCell ref="AP84:AU84"/>
    <mergeCell ref="AV84:BK84"/>
    <mergeCell ref="BL84:CE84"/>
    <mergeCell ref="CF84:CV84"/>
    <mergeCell ref="CW84:DM84"/>
    <mergeCell ref="DN84:ED84"/>
    <mergeCell ref="EE84:ES84"/>
    <mergeCell ref="ET84:FJ84"/>
    <mergeCell ref="CF83:CV83"/>
    <mergeCell ref="CW83:DM83"/>
    <mergeCell ref="DN83:ED83"/>
    <mergeCell ref="EE83:ES83"/>
    <mergeCell ref="A83:AO83"/>
    <mergeCell ref="AP83:AU83"/>
    <mergeCell ref="AV83:BK83"/>
    <mergeCell ref="BL83:CE83"/>
    <mergeCell ref="CF81:ES81"/>
    <mergeCell ref="ET81:FJ82"/>
    <mergeCell ref="CF82:CV82"/>
    <mergeCell ref="CW82:DM82"/>
    <mergeCell ref="DN82:ED82"/>
    <mergeCell ref="EE82:ES82"/>
    <mergeCell ref="EK72:EW72"/>
    <mergeCell ref="EX72:FJ72"/>
    <mergeCell ref="BU72:CG72"/>
    <mergeCell ref="CH72:CW72"/>
    <mergeCell ref="CX72:DJ72"/>
    <mergeCell ref="A81:AO82"/>
    <mergeCell ref="AP81:AU82"/>
    <mergeCell ref="AV81:BK82"/>
    <mergeCell ref="BL81:CE82"/>
    <mergeCell ref="A80:FJ80"/>
    <mergeCell ref="DX72:EJ72"/>
    <mergeCell ref="DK72:DW72"/>
    <mergeCell ref="A72:AJ72"/>
    <mergeCell ref="AK72:AP72"/>
    <mergeCell ref="AQ72:BB72"/>
    <mergeCell ref="BC72:BT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Туктарово-Урдала</dc:creator>
  <dc:description>POI HSSF rep:2.55.0.95</dc:description>
  <cp:lastModifiedBy>Туктарово-Урдала</cp:lastModifiedBy>
  <dcterms:created xsi:type="dcterms:W3CDTF">2023-04-10T12:19:41Z</dcterms:created>
  <dcterms:modified xsi:type="dcterms:W3CDTF">2023-04-10T12:19:42Z</dcterms:modified>
</cp:coreProperties>
</file>