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_xlnm.Print_Area" localSheetId="0">'2022'!$A$1:$C$62</definedName>
  </definedNames>
  <calcPr fullCalcOnLoad="1"/>
</workbook>
</file>

<file path=xl/sharedStrings.xml><?xml version="1.0" encoding="utf-8"?>
<sst xmlns="http://schemas.openxmlformats.org/spreadsheetml/2006/main" count="110" uniqueCount="87">
  <si>
    <t>(тыс.руб)</t>
  </si>
  <si>
    <t xml:space="preserve">к решению  Совета Лениногорского </t>
  </si>
  <si>
    <t xml:space="preserve">муниципального района </t>
  </si>
  <si>
    <t>Безвозмездные поступления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</si>
  <si>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</si>
  <si>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</si>
  <si>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Приложение  № 12</t>
  </si>
  <si>
    <t>Безвозмедные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</si>
  <si>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</si>
  <si>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</si>
  <si>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2 02 10000 00 0000 150</t>
  </si>
  <si>
    <t>2 02 15001 00 0000 150</t>
  </si>
  <si>
    <t>2 00 00000 00 0000 000</t>
  </si>
  <si>
    <t xml:space="preserve">2 02 00000 00 0000 000  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</si>
  <si>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</si>
  <si>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</si>
  <si>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</si>
  <si>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</si>
  <si>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</si>
  <si>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</si>
  <si>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</si>
  <si>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</si>
  <si>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на обеспечение комплексного развития сельских территорий</t>
  </si>
  <si>
    <t>2 02 25576 00 0000 150</t>
  </si>
  <si>
    <t>Субсидии бюджетам муниципальных районов на обеспечение комплексного развития сельских территорий</t>
  </si>
  <si>
    <t>2 02 25576 05 0000 150</t>
  </si>
  <si>
    <t>Прочие субсидии</t>
  </si>
  <si>
    <t>2 02 29999 00 0000 150</t>
  </si>
  <si>
    <t xml:space="preserve">Прочие субсидии бюджетам муниципальных районов </t>
  </si>
  <si>
    <t>2 02 29999 05 0000 150</t>
  </si>
  <si>
    <t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</si>
  <si>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</si>
  <si>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</si>
  <si>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Субвенции бюджетам бюджетной системы Российской Федерации</t>
  </si>
  <si>
    <t>2 02 30000 00 0000 150</t>
  </si>
  <si>
    <t>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</si>
  <si>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</si>
  <si>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</si>
  <si>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осуществление государственных полномочий по расчету и предоставлению дотаций бюджетам городских поселений</t>
  </si>
  <si>
    <t>Субвенции бюджетам муниципальных районов на осуществление государственных полномочий по расчету и предоставлению дотаций бюджетам сельских поселений</t>
  </si>
  <si>
    <t xml:space="preserve"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</si>
  <si>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</si>
  <si>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Субвенция бюджетам муниципальных районов на реализацию государственных полномочий в области образования (на методическое и нформационно-техническое обеспечение учреждений)</t>
  </si>
  <si>
    <t>Субвенция бюджетам муниципальных районов на реализацию государственных полномочий в области образования (на осуществление управленческих расходов)</t>
  </si>
  <si>
    <t>Субвенции бюджетам муниципальных районов для осуществления органами местного самоуправления государственных полномочий Республики Татарстан по предоставлению мер социальной поддержки в части обеспечения питанием обучающихся по образовательным программам основного общего и среднего  общего образования в муниципальных образовательных организациях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</si>
  <si>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образованию и организации деятельности комиссий по делам несовершеннолетних и защите их прав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</si>
  <si>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образованию и организации деятельности административных комиссий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</si>
  <si>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в области государственной молодежной политики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</si>
  <si>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в области архивного дела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</si>
  <si>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Тататарстан по осуществлению деятельности по опеке и попечительству в отношении несовершеннолетних лиц и лиц, признанных судом недееспособными и ограниченно дееспособными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</si>
  <si>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Ресрублики Татарстан по определению перечня должностных лиц, уполномоченных составлять протоколы об административных правонарушениях</t>
  </si>
  <si>
    <t>Субвенция на госполномочия в сфере организации, проведения мероприятий по предупреждению и ликвидации болезней животных, их лечению (на содержание сибиреязвенных скотомогильников и биотермических ям)</t>
  </si>
  <si>
    <t>Субвенция на госполномочия в сфере организации, проведения мероприятий по предупреждению и ликвидации болезней животных, их лечению (на организацию мероприятий при осуществлении деятельности по обращению с животными без владельцев)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</si>
  <si>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</si>
  <si>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Субвенции бюджетам муниципальных районов и городских округов для осуществления государственных полномочий в сфере обеспечения равной доступности услуг общественного транспорта на территории Республики Тататрстан для отдельных категорий граждан</t>
  </si>
  <si>
    <t>Субвенции бюджетам муниципальных районов для осуществления органами местного самоуправления государственных полномочий Республики Татарстан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</si>
  <si>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Субвенции бюджетам муниципальных районов для осуществления органами местного самоуправления государственных полномочий Республики Татарстан по предоставлению земельных участков, государственная собственность на которые не разграничена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</si>
  <si>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организации и осуществлению мероприятий по оказанию помощи лицам, находящимся в  состоянии алкогольного, наркотического или иного токсического опьянения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</si>
  <si>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</si>
  <si>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</si>
  <si>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</si>
  <si>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</si>
  <si>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</si>
  <si>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</si>
  <si>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</si>
  <si>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</si>
  <si>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</si>
  <si>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</si>
  <si>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</si>
  <si>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</si>
  <si>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</si>
  <si>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</si>
  <si>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</si>
  <si>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</si>
  <si>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Субвенции бюджетам на государственную регистрацию актов гражданского состояния</t>
  </si>
  <si>
    <t>2 02 35930 00 0000 150</t>
  </si>
  <si>
    <t>Субвенции бюджетам муниципальных районов на государственную регистрацию актов гражданского состояния</t>
  </si>
  <si>
    <t>2 02 35930 05 0000 150</t>
  </si>
  <si>
    <t>2 02 40000 00 0000 150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</si>
  <si>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</si>
  <si>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</si>
  <si>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муниципальных районов</t>
  </si>
  <si>
    <t>2 02 49999 05 0000 150</t>
  </si>
  <si>
    <t>ВСЕГО ДОХОДОВ</t>
  </si>
  <si>
    <t>Межбюджетные трансферты, получаемые из бюджета Республики Татарстан</t>
  </si>
  <si>
    <t xml:space="preserve">                                                                               на 2022 год </t>
  </si>
  <si>
    <t>от " 30 " декабря 2022 года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</si>
</sst>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vertical="top" wrapText="1"/>
    </xf>
    <xf numFmtId="4" fontId="4" fillId="34" borderId="11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5" fillId="3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31.25390625" defaultRowHeight="12.75"/>
  <cols>
    <col min="1" max="1" width="82.125" style="11" customWidth="1"/>
    <col min="2" max="2" width="24.125" style="11" customWidth="1"/>
    <col min="3" max="3" width="18.75390625" style="8" customWidth="1"/>
    <col min="4" max="4" width="12.00390625" style="3" customWidth="1"/>
    <col min="5" max="16384" width="31.25390625" style="1" customWidth="1"/>
  </cols>
  <sheetData>
    <row r="1" spans="1:3" ht="12.75">
      <c r="A1" s="9"/>
      <c r="C1" s="43" t="s">
        <v>6</v>
      </c>
    </row>
    <row r="2" spans="1:3" ht="12.75">
      <c r="A2" s="10"/>
      <c r="C2" s="42" t="s">
        <v>1</v>
      </c>
    </row>
    <row r="3" spans="1:3" ht="12.75">
      <c r="A3" s="10"/>
      <c r="C3" s="42" t="s">
        <v>2</v>
      </c>
    </row>
    <row r="4" spans="1:3" ht="12.75">
      <c r="A4" s="10"/>
      <c r="C4" s="41" t="s">
        <v>86</v>
      </c>
    </row>
    <row r="5" spans="1:2" ht="12.75">
      <c r="A5" s="10"/>
      <c r="B5" s="10"/>
    </row>
    <row r="6" spans="1:4" s="2" customFormat="1" ht="12.75">
      <c r="A6" s="39"/>
      <c r="B6" s="39"/>
      <c r="C6" s="39"/>
      <c r="D6" s="4"/>
    </row>
    <row r="7" spans="1:4" s="2" customFormat="1" ht="15.75">
      <c r="A7" s="40" t="s">
        <v>84</v>
      </c>
      <c r="B7" s="40"/>
      <c r="C7" s="40"/>
      <c r="D7" s="4"/>
    </row>
    <row r="8" spans="1:3" ht="15.75">
      <c r="A8" s="36" t="s">
        <v>85</v>
      </c>
      <c r="B8" s="37"/>
      <c r="C8" s="38"/>
    </row>
    <row r="9" spans="1:2" ht="12.75">
      <c r="A9" s="16"/>
      <c r="B9" s="10"/>
    </row>
    <row r="10" spans="1:3" ht="12.75">
      <c r="A10" s="16"/>
      <c r="B10" s="10"/>
      <c r="C10" s="8" t="s">
        <v>0</v>
      </c>
    </row>
    <row r="11" spans="1:3" ht="12.75">
      <c r="A11" s="17" t="s">
        <v>3</v>
      </c>
      <c r="B11" s="5" t="s">
        <v>12</v>
      </c>
      <c r="C11" s="12">
        <f>C12</f>
        <v>1243004.5300000003</v>
      </c>
    </row>
    <row r="12" spans="1:3" ht="12.75">
      <c r="A12" s="17" t="s">
        <v>7</v>
      </c>
      <c r="B12" s="5" t="s">
        <v>13</v>
      </c>
      <c r="C12" s="12">
        <f>C13+C16+C26+C59</f>
        <v>1243004.5300000003</v>
      </c>
    </row>
    <row r="13" spans="1:3" ht="12.75">
      <c r="A13" s="17" t="s">
        <v>8</v>
      </c>
      <c r="B13" s="5" t="s">
        <v>10</v>
      </c>
      <c r="C13" s="12">
        <f>C14</f>
        <v>35814.9</v>
      </c>
    </row>
    <row r="14" spans="1:3" ht="12.75">
      <c r="A14" s="17" t="s">
        <v>9</v>
      </c>
      <c r="B14" s="5" t="s">
        <v>11</v>
      </c>
      <c r="C14" s="12">
        <f>C15</f>
        <v>35814.9</v>
      </c>
    </row>
    <row r="15" spans="1:3" ht="25.5">
      <c r="A15" s="18" t="s">
        <v>14</v>
      </c>
      <c r="B15" s="19" t="s">
        <v>15</v>
      </c>
      <c r="C15" s="20">
        <v>35814.9</v>
      </c>
    </row>
    <row r="16" spans="1:3" ht="12.75">
      <c r="A16" s="21" t="s">
        <v>16</v>
      </c>
      <c r="B16" s="22" t="s">
        <v>17</v>
      </c>
      <c r="C16" s="12">
        <f>C17+C19+C21</f>
        <v>435039.7</v>
      </c>
    </row>
    <row r="17" spans="1:3" ht="38.25">
      <c r="A17" s="23" t="s">
        <v>18</v>
      </c>
      <c r="B17" s="5" t="s">
        <v>19</v>
      </c>
      <c r="C17" s="12">
        <f>C18</f>
        <v>24424.4</v>
      </c>
    </row>
    <row r="18" spans="1:3" ht="38.25">
      <c r="A18" s="24" t="s">
        <v>20</v>
      </c>
      <c r="B18" s="25" t="s">
        <v>21</v>
      </c>
      <c r="C18" s="20">
        <v>24424.4</v>
      </c>
    </row>
    <row r="19" spans="1:3" ht="12.75">
      <c r="A19" s="21" t="s">
        <v>22</v>
      </c>
      <c r="B19" s="22" t="s">
        <v>23</v>
      </c>
      <c r="C19" s="26">
        <f>C20</f>
        <v>2000</v>
      </c>
    </row>
    <row r="20" spans="1:3" ht="25.5">
      <c r="A20" s="24" t="s">
        <v>24</v>
      </c>
      <c r="B20" s="25" t="s">
        <v>25</v>
      </c>
      <c r="C20" s="20">
        <v>2000</v>
      </c>
    </row>
    <row r="21" spans="1:3" ht="12.75">
      <c r="A21" s="23" t="s">
        <v>26</v>
      </c>
      <c r="B21" s="22" t="s">
        <v>27</v>
      </c>
      <c r="C21" s="12">
        <f>C22</f>
        <v>408615.3</v>
      </c>
    </row>
    <row r="22" spans="1:3" ht="12.75">
      <c r="A22" s="23" t="s">
        <v>28</v>
      </c>
      <c r="B22" s="5" t="s">
        <v>29</v>
      </c>
      <c r="C22" s="12">
        <f>C23+C24+C25</f>
        <v>408615.3</v>
      </c>
    </row>
    <row r="23" spans="1:3" ht="63.75">
      <c r="A23" s="27" t="s">
        <v>30</v>
      </c>
      <c r="B23" s="25" t="s">
        <v>29</v>
      </c>
      <c r="C23" s="20">
        <v>17605.4</v>
      </c>
    </row>
    <row r="24" spans="1:3" ht="102">
      <c r="A24" s="27" t="s">
        <v>31</v>
      </c>
      <c r="B24" s="25" t="s">
        <v>29</v>
      </c>
      <c r="C24" s="20">
        <v>376367.6</v>
      </c>
    </row>
    <row r="25" spans="1:3" ht="38.25">
      <c r="A25" s="27" t="s">
        <v>32</v>
      </c>
      <c r="B25" s="25" t="s">
        <v>29</v>
      </c>
      <c r="C25" s="20">
        <v>14642.3</v>
      </c>
    </row>
    <row r="26" spans="1:3" ht="12.75">
      <c r="A26" s="28" t="s">
        <v>33</v>
      </c>
      <c r="B26" s="5" t="s">
        <v>34</v>
      </c>
      <c r="C26" s="13">
        <f>C27+C49+C51+C53+C55+C57</f>
        <v>634811.0400000002</v>
      </c>
    </row>
    <row r="27" spans="1:3" ht="25.5">
      <c r="A27" s="21" t="s">
        <v>4</v>
      </c>
      <c r="B27" s="6" t="s">
        <v>35</v>
      </c>
      <c r="C27" s="13">
        <f>C28</f>
        <v>562200.9400000002</v>
      </c>
    </row>
    <row r="28" spans="1:3" ht="25.5">
      <c r="A28" s="29" t="s">
        <v>36</v>
      </c>
      <c r="B28" s="15" t="s">
        <v>37</v>
      </c>
      <c r="C28" s="30">
        <f>C29+C30+C31+C32+C33+C34+C35+C36+C37+C38+C39+C40+C41+C42+C43+C44+C45+C46+C47+C48</f>
        <v>562200.9400000002</v>
      </c>
    </row>
    <row r="29" spans="1:3" ht="25.5">
      <c r="A29" s="27" t="s">
        <v>38</v>
      </c>
      <c r="B29" s="7" t="s">
        <v>37</v>
      </c>
      <c r="C29" s="20">
        <v>4800.4</v>
      </c>
    </row>
    <row r="30" spans="1:3" ht="25.5">
      <c r="A30" s="27" t="s">
        <v>39</v>
      </c>
      <c r="B30" s="7" t="s">
        <v>37</v>
      </c>
      <c r="C30" s="20">
        <v>433.3</v>
      </c>
    </row>
    <row r="31" spans="1:3" ht="63.75">
      <c r="A31" s="31" t="s">
        <v>40</v>
      </c>
      <c r="B31" s="7" t="s">
        <v>37</v>
      </c>
      <c r="C31" s="20">
        <v>369716.3</v>
      </c>
    </row>
    <row r="32" spans="1:3" ht="51">
      <c r="A32" s="27" t="s">
        <v>41</v>
      </c>
      <c r="B32" s="7" t="s">
        <v>37</v>
      </c>
      <c r="C32" s="20">
        <v>159668.2</v>
      </c>
    </row>
    <row r="33" spans="1:3" ht="25.5">
      <c r="A33" s="27" t="s">
        <v>42</v>
      </c>
      <c r="B33" s="7" t="s">
        <v>37</v>
      </c>
      <c r="C33" s="20">
        <v>8280</v>
      </c>
    </row>
    <row r="34" spans="1:3" ht="25.5">
      <c r="A34" s="27" t="s">
        <v>43</v>
      </c>
      <c r="B34" s="7" t="s">
        <v>37</v>
      </c>
      <c r="C34" s="20">
        <v>366.8</v>
      </c>
    </row>
    <row r="35" spans="1:3" ht="63.75">
      <c r="A35" s="27" t="s">
        <v>44</v>
      </c>
      <c r="B35" s="7" t="s">
        <v>37</v>
      </c>
      <c r="C35" s="20">
        <v>8104.2</v>
      </c>
    </row>
    <row r="36" spans="1:3" ht="38.25">
      <c r="A36" s="27" t="s">
        <v>45</v>
      </c>
      <c r="B36" s="7" t="s">
        <v>37</v>
      </c>
      <c r="C36" s="20">
        <v>757.6</v>
      </c>
    </row>
    <row r="37" spans="1:3" ht="38.25">
      <c r="A37" s="27" t="s">
        <v>46</v>
      </c>
      <c r="B37" s="7" t="s">
        <v>37</v>
      </c>
      <c r="C37" s="20">
        <v>382.1</v>
      </c>
    </row>
    <row r="38" spans="1:3" ht="38.25">
      <c r="A38" s="27" t="s">
        <v>47</v>
      </c>
      <c r="B38" s="7" t="s">
        <v>37</v>
      </c>
      <c r="C38" s="20">
        <v>366.8</v>
      </c>
    </row>
    <row r="39" spans="1:3" ht="38.25">
      <c r="A39" s="27" t="s">
        <v>48</v>
      </c>
      <c r="B39" s="7" t="s">
        <v>37</v>
      </c>
      <c r="C39" s="20">
        <v>108.9</v>
      </c>
    </row>
    <row r="40" spans="1:3" ht="51">
      <c r="A40" s="27" t="s">
        <v>49</v>
      </c>
      <c r="B40" s="7" t="s">
        <v>37</v>
      </c>
      <c r="C40" s="20">
        <v>1468.4</v>
      </c>
    </row>
    <row r="41" spans="1:3" ht="51">
      <c r="A41" s="27" t="s">
        <v>50</v>
      </c>
      <c r="B41" s="7" t="s">
        <v>37</v>
      </c>
      <c r="C41" s="20">
        <v>0.54</v>
      </c>
    </row>
    <row r="42" spans="1:3" ht="38.25">
      <c r="A42" s="27" t="s">
        <v>51</v>
      </c>
      <c r="B42" s="7" t="s">
        <v>37</v>
      </c>
      <c r="C42" s="20">
        <v>1453.3</v>
      </c>
    </row>
    <row r="43" spans="1:3" ht="38.25">
      <c r="A43" s="27" t="s">
        <v>52</v>
      </c>
      <c r="B43" s="7" t="s">
        <v>37</v>
      </c>
      <c r="C43" s="20">
        <v>963.6</v>
      </c>
    </row>
    <row r="44" spans="1:3" ht="89.25">
      <c r="A44" s="27" t="s">
        <v>53</v>
      </c>
      <c r="B44" s="7" t="s">
        <v>37</v>
      </c>
      <c r="C44" s="20">
        <v>1342.8</v>
      </c>
    </row>
    <row r="45" spans="1:3" ht="38.25">
      <c r="A45" s="27" t="s">
        <v>54</v>
      </c>
      <c r="B45" s="7" t="s">
        <v>37</v>
      </c>
      <c r="C45" s="20">
        <v>38.1</v>
      </c>
    </row>
    <row r="46" spans="1:3" ht="51">
      <c r="A46" s="27" t="s">
        <v>55</v>
      </c>
      <c r="B46" s="7" t="s">
        <v>37</v>
      </c>
      <c r="C46" s="20">
        <v>3.9</v>
      </c>
    </row>
    <row r="47" spans="1:3" ht="38.25">
      <c r="A47" s="27" t="s">
        <v>56</v>
      </c>
      <c r="B47" s="7" t="s">
        <v>37</v>
      </c>
      <c r="C47" s="20">
        <v>30.8</v>
      </c>
    </row>
    <row r="48" spans="1:3" ht="51">
      <c r="A48" s="27" t="s">
        <v>57</v>
      </c>
      <c r="B48" s="7" t="s">
        <v>37</v>
      </c>
      <c r="C48" s="20">
        <v>3914.9</v>
      </c>
    </row>
    <row r="49" spans="1:3" ht="25.5">
      <c r="A49" s="28" t="s">
        <v>58</v>
      </c>
      <c r="B49" s="15" t="s">
        <v>59</v>
      </c>
      <c r="C49" s="12">
        <f>C50</f>
        <v>29124.6</v>
      </c>
    </row>
    <row r="50" spans="1:3" ht="25.5">
      <c r="A50" s="34" t="s">
        <v>60</v>
      </c>
      <c r="B50" s="35" t="s">
        <v>61</v>
      </c>
      <c r="C50" s="20">
        <v>29124.6</v>
      </c>
    </row>
    <row r="51" spans="1:3" ht="25.5">
      <c r="A51" s="32" t="s">
        <v>62</v>
      </c>
      <c r="B51" s="33" t="s">
        <v>63</v>
      </c>
      <c r="C51" s="12">
        <f>C52</f>
        <v>2808.6</v>
      </c>
    </row>
    <row r="52" spans="1:3" ht="25.5">
      <c r="A52" s="34" t="s">
        <v>64</v>
      </c>
      <c r="B52" s="35" t="s">
        <v>65</v>
      </c>
      <c r="C52" s="20">
        <v>2808.6</v>
      </c>
    </row>
    <row r="53" spans="1:3" ht="38.25">
      <c r="A53" s="32" t="s">
        <v>66</v>
      </c>
      <c r="B53" s="33" t="s">
        <v>67</v>
      </c>
      <c r="C53" s="12">
        <f>C54</f>
        <v>605.8</v>
      </c>
    </row>
    <row r="54" spans="1:3" ht="38.25">
      <c r="A54" s="34" t="s">
        <v>68</v>
      </c>
      <c r="B54" s="35" t="s">
        <v>69</v>
      </c>
      <c r="C54" s="20">
        <v>605.8</v>
      </c>
    </row>
    <row r="55" spans="1:3" ht="38.25">
      <c r="A55" s="32" t="s">
        <v>70</v>
      </c>
      <c r="B55" s="33" t="s">
        <v>71</v>
      </c>
      <c r="C55" s="12">
        <f>C56</f>
        <v>37185.1</v>
      </c>
    </row>
    <row r="56" spans="1:3" ht="38.25">
      <c r="A56" s="18" t="s">
        <v>72</v>
      </c>
      <c r="B56" s="7" t="s">
        <v>73</v>
      </c>
      <c r="C56" s="14">
        <v>37185.1</v>
      </c>
    </row>
    <row r="57" spans="1:3" ht="12.75">
      <c r="A57" s="21" t="s">
        <v>74</v>
      </c>
      <c r="B57" s="15" t="s">
        <v>75</v>
      </c>
      <c r="C57" s="13">
        <f>C58</f>
        <v>2886</v>
      </c>
    </row>
    <row r="58" spans="1:3" ht="25.5">
      <c r="A58" s="18" t="s">
        <v>76</v>
      </c>
      <c r="B58" s="7" t="s">
        <v>77</v>
      </c>
      <c r="C58" s="14">
        <v>2886</v>
      </c>
    </row>
    <row r="59" spans="1:3" ht="12.75">
      <c r="A59" s="21" t="s">
        <v>5</v>
      </c>
      <c r="B59" s="15" t="s">
        <v>78</v>
      </c>
      <c r="C59" s="13">
        <f>C60</f>
        <v>137338.89</v>
      </c>
    </row>
    <row r="60" spans="1:3" ht="12.75">
      <c r="A60" s="21" t="s">
        <v>79</v>
      </c>
      <c r="B60" s="15" t="s">
        <v>80</v>
      </c>
      <c r="C60" s="13">
        <f>C61</f>
        <v>137338.89</v>
      </c>
    </row>
    <row r="61" spans="1:3" ht="12.75">
      <c r="A61" s="18" t="s">
        <v>81</v>
      </c>
      <c r="B61" s="7" t="s">
        <v>82</v>
      </c>
      <c r="C61" s="14">
        <v>137338.89</v>
      </c>
    </row>
    <row r="62" spans="1:3" ht="12.75">
      <c r="A62" s="21" t="s">
        <v>83</v>
      </c>
      <c r="B62" s="22"/>
      <c r="C62" s="13">
        <f>C11</f>
        <v>1243004.5300000003</v>
      </c>
    </row>
  </sheetData>
  <sheetProtection/>
  <mergeCells count="2">
    <mergeCell ref="A6:C6"/>
    <mergeCell ref="A7:C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2019-11-05T06:33:03Z</cp:lastPrinted>
  <dcterms:created xsi:type="dcterms:W3CDTF">2004-12-13T08:02:25Z</dcterms:created>
  <dcterms:modified xsi:type="dcterms:W3CDTF">2023-01-21T06:58:04Z</dcterms:modified>
  <cp:category/>
  <cp:version/>
  <cp:contentType/>
  <cp:contentStatus/>
</cp:coreProperties>
</file>